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360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<sst xmlns="http://schemas.openxmlformats.org/spreadsheetml/2006/main" count="13" uniqueCount="7">
  <si>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Доходы</t>
  </si>
  <si>
    <t>Расходы</t>
  </si>
  <si>
    <t>Профицит (дефицит) (-)</t>
  </si>
  <si>
    <t>Казахстан, млрд. тенге</t>
  </si>
  <si>
    <t>Россия, млрд российских руб.</t>
  </si>
  <si>
    <t>1. Республиканский (федеральный) бюджет (по национальной методологии)</t>
  </si>
  <si>
    <t>Беларусь, млрд. белорусских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</si>
</sst>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25.28125" style="0" customWidth="1"/>
    <col min="2" max="9" width="13.57421875" style="0" bestFit="1" customWidth="1"/>
  </cols>
  <sheetData>
    <row r="1" spans="1:9" ht="15.75">
      <c r="A1" s="6" t="s">
        <v>5</v>
      </c>
      <c r="B1" s="7"/>
      <c r="C1" s="7"/>
      <c r="D1" s="7"/>
      <c r="E1" s="7"/>
      <c r="F1" s="7"/>
      <c r="G1" s="7"/>
      <c r="H1" s="7"/>
      <c r="I1" s="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/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</row>
    <row r="4" spans="1:9" ht="15.75">
      <c r="A4" s="8" t="s">
        <v>6</v>
      </c>
      <c r="B4" s="9"/>
      <c r="C4" s="9"/>
      <c r="D4" s="9"/>
      <c r="E4" s="9"/>
      <c r="F4" s="9"/>
      <c r="G4" s="9"/>
      <c r="H4" s="9"/>
      <c r="I4" s="10"/>
    </row>
    <row r="5" spans="1:9" ht="15.75">
      <c r="A5" s="2" t="s">
        <v>0</v>
      </c>
      <c r="B5" s="4">
        <v>13888</v>
      </c>
      <c r="C5" s="4">
        <v>19282</v>
      </c>
      <c r="D5" s="4">
        <v>24813</v>
      </c>
      <c r="E5" s="4">
        <v>34226</v>
      </c>
      <c r="F5" s="4">
        <v>30571</v>
      </c>
      <c r="G5" s="4">
        <v>30270</v>
      </c>
      <c r="H5" s="4">
        <v>54295</v>
      </c>
      <c r="I5" s="4">
        <v>95182</v>
      </c>
    </row>
    <row r="6" spans="1:9" ht="15.75">
      <c r="A6" s="2" t="s">
        <v>1</v>
      </c>
      <c r="B6" s="4">
        <v>14013</v>
      </c>
      <c r="C6" s="4">
        <v>18997</v>
      </c>
      <c r="D6" s="4">
        <v>25424</v>
      </c>
      <c r="E6" s="4">
        <v>35025</v>
      </c>
      <c r="F6" s="4">
        <v>31580</v>
      </c>
      <c r="G6" s="4">
        <v>34282</v>
      </c>
      <c r="H6" s="4">
        <v>52055</v>
      </c>
      <c r="I6" s="4">
        <v>95884</v>
      </c>
    </row>
    <row r="7" spans="1:9" ht="15.75">
      <c r="A7" s="2" t="s">
        <v>2</v>
      </c>
      <c r="B7" s="4">
        <v>-125</v>
      </c>
      <c r="C7" s="4">
        <v>285</v>
      </c>
      <c r="D7" s="4">
        <v>-611</v>
      </c>
      <c r="E7" s="4">
        <v>-799</v>
      </c>
      <c r="F7" s="4">
        <v>-1009</v>
      </c>
      <c r="G7" s="4">
        <v>-4012</v>
      </c>
      <c r="H7" s="4">
        <v>2240</v>
      </c>
      <c r="I7" s="4">
        <v>-702</v>
      </c>
    </row>
    <row r="8" spans="1:9" ht="15.75">
      <c r="A8" s="8" t="s">
        <v>3</v>
      </c>
      <c r="B8" s="9"/>
      <c r="C8" s="9"/>
      <c r="D8" s="9"/>
      <c r="E8" s="9"/>
      <c r="F8" s="9"/>
      <c r="G8" s="9"/>
      <c r="H8" s="9"/>
      <c r="I8" s="10"/>
    </row>
    <row r="9" spans="1:9" ht="15.75">
      <c r="A9" s="2" t="s">
        <v>0</v>
      </c>
      <c r="B9" s="5">
        <v>2098.5321643792</v>
      </c>
      <c r="C9" s="5">
        <v>1847.225</v>
      </c>
      <c r="D9" s="5">
        <v>2221.5398</v>
      </c>
      <c r="E9" s="5">
        <v>3317.6019</v>
      </c>
      <c r="F9" s="5">
        <v>2779.2276</v>
      </c>
      <c r="G9" s="5">
        <v>3626.1772</v>
      </c>
      <c r="H9" s="5">
        <v>4451.6831</v>
      </c>
      <c r="I9" s="5">
        <v>4763.3948</v>
      </c>
    </row>
    <row r="10" spans="1:9" ht="15.75">
      <c r="A10" s="2" t="s">
        <v>1</v>
      </c>
      <c r="B10" s="5">
        <v>2051.8667601208</v>
      </c>
      <c r="C10" s="5">
        <v>1792.5294</v>
      </c>
      <c r="D10" s="5">
        <v>2434.0576</v>
      </c>
      <c r="E10" s="5">
        <v>3645.0804</v>
      </c>
      <c r="F10" s="5">
        <v>3352.8526</v>
      </c>
      <c r="G10" s="5">
        <v>4180.9665</v>
      </c>
      <c r="H10" s="5">
        <v>5027.6555</v>
      </c>
      <c r="I10" s="5">
        <v>5669.854</v>
      </c>
    </row>
    <row r="11" spans="1:9" ht="15.75">
      <c r="A11" s="2" t="s">
        <v>2</v>
      </c>
      <c r="B11" s="5">
        <f>B9-B10</f>
        <v>46.66540425840003</v>
      </c>
      <c r="C11" s="5">
        <f aca="true" t="shared" si="0" ref="C11:I11">C9-C10</f>
        <v>54.69560000000001</v>
      </c>
      <c r="D11" s="5">
        <f t="shared" si="0"/>
        <v>-212.51780000000008</v>
      </c>
      <c r="E11" s="5">
        <f t="shared" si="0"/>
        <v>-327.4784999999997</v>
      </c>
      <c r="F11" s="5">
        <f t="shared" si="0"/>
        <v>-573.625</v>
      </c>
      <c r="G11" s="5">
        <f t="shared" si="0"/>
        <v>-554.7893000000004</v>
      </c>
      <c r="H11" s="5">
        <f t="shared" si="0"/>
        <v>-575.9723999999997</v>
      </c>
      <c r="I11" s="5">
        <f t="shared" si="0"/>
        <v>-906.4592000000002</v>
      </c>
    </row>
    <row r="12" spans="1:9" ht="15.75">
      <c r="A12" s="8" t="s">
        <v>4</v>
      </c>
      <c r="B12" s="9"/>
      <c r="C12" s="9"/>
      <c r="D12" s="9"/>
      <c r="E12" s="9"/>
      <c r="F12" s="9"/>
      <c r="G12" s="9"/>
      <c r="H12" s="9"/>
      <c r="I12" s="10"/>
    </row>
    <row r="13" spans="1:9" ht="15.75">
      <c r="A13" s="2" t="s">
        <v>0</v>
      </c>
      <c r="B13" s="5">
        <v>5127.22893389768</v>
      </c>
      <c r="C13" s="5">
        <v>6278.88840543065</v>
      </c>
      <c r="D13" s="5">
        <v>7781.11978374429</v>
      </c>
      <c r="E13" s="5">
        <v>9275.93131009224</v>
      </c>
      <c r="F13" s="5">
        <v>7337.75052163387</v>
      </c>
      <c r="G13" s="5">
        <v>8305.41436675086</v>
      </c>
      <c r="H13" s="5">
        <v>11367.652622657699</v>
      </c>
      <c r="I13" s="5">
        <v>12853.7</v>
      </c>
    </row>
    <row r="14" spans="1:9" ht="15.75">
      <c r="A14" s="2" t="s">
        <v>1</v>
      </c>
      <c r="B14" s="5">
        <v>3514.3476541161403</v>
      </c>
      <c r="C14" s="5">
        <v>4284.80330023076</v>
      </c>
      <c r="D14" s="5">
        <v>5986.56183138553</v>
      </c>
      <c r="E14" s="5">
        <v>7570.878923973371</v>
      </c>
      <c r="F14" s="5">
        <v>9660.06101363065</v>
      </c>
      <c r="G14" s="5">
        <v>10117.454466577301</v>
      </c>
      <c r="H14" s="5">
        <v>10925.6174183373</v>
      </c>
      <c r="I14" s="5">
        <v>12890.7</v>
      </c>
    </row>
    <row r="15" spans="1:9" ht="15.75">
      <c r="A15" s="2" t="s">
        <v>2</v>
      </c>
      <c r="B15" s="5">
        <f>B13-B14</f>
        <v>1612.8812797815394</v>
      </c>
      <c r="C15" s="5">
        <f aca="true" t="shared" si="1" ref="C15:H15">C13-C14</f>
        <v>1994.0851051998898</v>
      </c>
      <c r="D15" s="5">
        <f t="shared" si="1"/>
        <v>1794.5579523587594</v>
      </c>
      <c r="E15" s="5">
        <f t="shared" si="1"/>
        <v>1705.0523861188703</v>
      </c>
      <c r="F15" s="5">
        <f t="shared" si="1"/>
        <v>-2322.310491996779</v>
      </c>
      <c r="G15" s="5">
        <f t="shared" si="1"/>
        <v>-1812.0400998264413</v>
      </c>
      <c r="H15" s="5">
        <f t="shared" si="1"/>
        <v>442.0352043203984</v>
      </c>
      <c r="I15" s="5">
        <v>-37.1</v>
      </c>
    </row>
  </sheetData>
  <sheetProtection/>
  <mergeCells count="4">
    <mergeCell ref="A1:I1"/>
    <mergeCell ref="A4:I4"/>
    <mergeCell ref="A8:I8"/>
    <mergeCell ref="A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2013-04-26T13:08:19Z</dcterms:modified>
  <cp:category/>
  <cp:version/>
  <cp:contentType/>
  <cp:contentStatus/>
</cp:coreProperties>
</file>